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e Grigsby\Desktop\USAD FILES\GPA Files\2020-21 GPA FILES\"/>
    </mc:Choice>
  </mc:AlternateContent>
  <xr:revisionPtr revIDLastSave="0" documentId="8_{80094B9C-0738-430B-BB79-BFF5F9ED95EC}" xr6:coauthVersionLast="45" xr6:coauthVersionMax="45" xr10:uidLastSave="{00000000-0000-0000-0000-000000000000}"/>
  <workbookProtection workbookPassword="EA6D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7" i="1" l="1"/>
  <c r="F8" i="1"/>
  <c r="F9" i="1"/>
  <c r="F10" i="1"/>
  <c r="F12" i="1"/>
  <c r="F13" i="1"/>
  <c r="F23" i="1"/>
  <c r="F24" i="1"/>
  <c r="E25" i="1" l="1"/>
  <c r="D25" i="1"/>
  <c r="F25" i="1" l="1"/>
  <c r="E26" i="1" s="1"/>
  <c r="D28" i="1" l="1"/>
  <c r="D29" i="1"/>
</calcChain>
</file>

<file path=xl/sharedStrings.xml><?xml version="1.0" encoding="utf-8"?>
<sst xmlns="http://schemas.openxmlformats.org/spreadsheetml/2006/main" count="47" uniqueCount="42">
  <si>
    <t>School</t>
  </si>
  <si>
    <t>Student's Name</t>
  </si>
  <si>
    <t>FALL            Year:</t>
  </si>
  <si>
    <t>SPRING       Year:</t>
  </si>
  <si>
    <t>SUMMER     Year:</t>
  </si>
  <si>
    <t xml:space="preserve">Academic Decathlon Level = </t>
  </si>
  <si>
    <t>HONOR</t>
  </si>
  <si>
    <t>SCHOLASTIC</t>
  </si>
  <si>
    <t>VARSITY</t>
  </si>
  <si>
    <t>COURSES</t>
  </si>
  <si>
    <t>GRADE</t>
  </si>
  <si>
    <t>POINTS*</t>
  </si>
  <si>
    <t>CREDIT HOURS</t>
  </si>
  <si>
    <t>TOTAL POINTS</t>
  </si>
  <si>
    <t>TOTAL POINTS = Points x Credit Hours</t>
  </si>
  <si>
    <t>CALCULATED GPA = Total Points/Total Hours</t>
  </si>
  <si>
    <r>
      <rPr>
        <b/>
        <sz val="10"/>
        <rFont val="Arial"/>
        <family val="2"/>
      </rPr>
      <t>*POINTS:       A+, A, A- = 4.00        B+, B, B- = 3.00        C+, C, C- = 2.00        D+, D, D- = 1.00        F = 0.00</t>
    </r>
    <r>
      <rPr>
        <sz val="9"/>
        <rFont val="Arial"/>
        <family val="2"/>
      </rPr>
      <t xml:space="preserve">
</t>
    </r>
    <r>
      <rPr>
        <i/>
        <sz val="8"/>
        <rFont val="Arial"/>
        <family val="2"/>
      </rPr>
      <t>Courses graded numerically, should be converted to alpha grades based on the school's official conversion policy.</t>
    </r>
  </si>
  <si>
    <t xml:space="preserve">TOTALS = </t>
  </si>
  <si>
    <t>United States Academic Decathlon
GPA Calculation Worksheet</t>
  </si>
  <si>
    <t xml:space="preserve">Calculated GPA = </t>
  </si>
  <si>
    <t>Grade</t>
  </si>
  <si>
    <t>Last Name</t>
  </si>
  <si>
    <t>First Name</t>
  </si>
  <si>
    <t>Sample High School</t>
  </si>
  <si>
    <t>B</t>
  </si>
  <si>
    <t>B+</t>
  </si>
  <si>
    <t>A-</t>
  </si>
  <si>
    <t>N/A</t>
  </si>
  <si>
    <t>NO</t>
  </si>
  <si>
    <t>Moore</t>
  </si>
  <si>
    <t>William</t>
  </si>
  <si>
    <t>C+</t>
  </si>
  <si>
    <t>English 8</t>
  </si>
  <si>
    <t>Int Math B</t>
  </si>
  <si>
    <t>U.S History</t>
  </si>
  <si>
    <t>8th Grade Science</t>
  </si>
  <si>
    <t>Spanish I</t>
  </si>
  <si>
    <t>English 8              (OMIT due to school closures from Covid-19)</t>
  </si>
  <si>
    <t>Int Math B       (OMIT due to school closures from Covid-19)</t>
  </si>
  <si>
    <t>U.S History (OMIT due to school closures from Covid-19)</t>
  </si>
  <si>
    <t>8th Grade Science    (OMIT due to school closures from Covid-19)</t>
  </si>
  <si>
    <t>Spanish I (OMIT due to school closrues from Covid-19)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</si>
</sst>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6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3333FF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sz val="14"/>
      <color rgb="FF3333FF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2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1" applyFont="1" applyFill="1" applyAlignment="1" applyProtection="1">
      <alignment horizontal="left" vertical="center"/>
      <protection locked="0"/>
    </xf>
    <xf numFmtId="0" fontId="7" fillId="0" borderId="0" xfId="1" applyFont="1" applyFill="1" applyAlignment="1" applyProtection="1">
      <alignment vertical="center"/>
      <protection locked="0"/>
    </xf>
    <xf numFmtId="0" fontId="6" fillId="0" borderId="0" xfId="1" applyFont="1" applyFill="1" applyAlignment="1" applyProtection="1">
      <alignment horizontal="left" vertical="center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0" fontId="9" fillId="4" borderId="2" xfId="1" applyFont="1" applyFill="1" applyBorder="1" applyAlignment="1" applyProtection="1">
      <alignment horizontal="left" vertical="center"/>
      <protection locked="0"/>
    </xf>
    <xf numFmtId="2" fontId="4" fillId="5" borderId="3" xfId="1" applyNumberFormat="1" applyFont="1" applyFill="1" applyBorder="1" applyAlignment="1" applyProtection="1">
      <alignment horizontal="center" vertical="center" wrapText="1"/>
    </xf>
    <xf numFmtId="2" fontId="15" fillId="6" borderId="2" xfId="1" applyNumberFormat="1" applyFont="1" applyFill="1" applyBorder="1" applyAlignment="1" applyProtection="1">
      <alignment horizontal="center" vertical="center"/>
    </xf>
    <xf numFmtId="0" fontId="9" fillId="4" borderId="1" xfId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6" fillId="7" borderId="5" xfId="1" applyFont="1" applyFill="1" applyBorder="1" applyAlignment="1" applyProtection="1">
      <alignment horizontal="center" vertical="center"/>
      <protection locked="0"/>
    </xf>
    <xf numFmtId="2" fontId="6" fillId="6" borderId="5" xfId="1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6" fillId="7" borderId="2" xfId="1" applyFont="1" applyFill="1" applyBorder="1" applyAlignment="1" applyProtection="1">
      <alignment horizontal="center" vertical="center"/>
      <protection locked="0"/>
    </xf>
    <xf numFmtId="2" fontId="6" fillId="6" borderId="2" xfId="1" applyNumberFormat="1" applyFont="1" applyFill="1" applyBorder="1" applyAlignment="1" applyProtection="1">
      <alignment horizontal="center" vertical="center"/>
      <protection locked="0"/>
    </xf>
    <xf numFmtId="0" fontId="6" fillId="7" borderId="3" xfId="1" applyFont="1" applyFill="1" applyBorder="1" applyAlignment="1" applyProtection="1">
      <alignment horizontal="center" vertical="center"/>
      <protection locked="0"/>
    </xf>
    <xf numFmtId="2" fontId="6" fillId="6" borderId="3" xfId="1" applyNumberFormat="1" applyFont="1" applyFill="1" applyBorder="1" applyAlignment="1" applyProtection="1">
      <alignment horizontal="center" vertical="center"/>
      <protection locked="0"/>
    </xf>
    <xf numFmtId="2" fontId="9" fillId="4" borderId="4" xfId="1" applyNumberFormat="1" applyFont="1" applyFill="1" applyBorder="1" applyAlignment="1" applyProtection="1">
      <alignment horizontal="center" vertical="center"/>
      <protection locked="0"/>
    </xf>
    <xf numFmtId="0" fontId="3" fillId="8" borderId="2" xfId="1" applyFont="1" applyFill="1" applyBorder="1" applyAlignment="1" applyProtection="1">
      <alignment horizontal="right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4" fillId="7" borderId="3" xfId="1" applyFont="1" applyFill="1" applyBorder="1" applyAlignment="1" applyProtection="1">
      <alignment horizontal="center" vertical="center" wrapText="1"/>
    </xf>
    <xf numFmtId="0" fontId="4" fillId="6" borderId="3" xfId="1" applyFont="1" applyFill="1" applyBorder="1" applyAlignment="1" applyProtection="1">
      <alignment horizontal="center" vertical="center" wrapText="1"/>
    </xf>
    <xf numFmtId="0" fontId="4" fillId="9" borderId="3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left" vertical="center"/>
    </xf>
    <xf numFmtId="0" fontId="18" fillId="0" borderId="0" xfId="1" applyFont="1" applyBorder="1" applyAlignment="1" applyProtection="1">
      <alignment horizontal="right" vertical="center"/>
    </xf>
    <xf numFmtId="0" fontId="6" fillId="8" borderId="2" xfId="1" applyFont="1" applyFill="1" applyBorder="1" applyAlignment="1" applyProtection="1">
      <alignment horizontal="center" vertical="center"/>
    </xf>
    <xf numFmtId="12" fontId="9" fillId="4" borderId="4" xfId="1" applyNumberFormat="1" applyFont="1" applyFill="1" applyBorder="1" applyAlignment="1" applyProtection="1">
      <alignment horizontal="center" vertical="center"/>
      <protection locked="0"/>
    </xf>
    <xf numFmtId="12" fontId="6" fillId="9" borderId="5" xfId="1" applyNumberFormat="1" applyFont="1" applyFill="1" applyBorder="1" applyAlignment="1" applyProtection="1">
      <alignment horizontal="center" vertical="center"/>
      <protection locked="0"/>
    </xf>
    <xf numFmtId="12" fontId="6" fillId="9" borderId="2" xfId="1" applyNumberFormat="1" applyFont="1" applyFill="1" applyBorder="1" applyAlignment="1" applyProtection="1">
      <alignment horizontal="center" vertical="center"/>
      <protection locked="0"/>
    </xf>
    <xf numFmtId="12" fontId="6" fillId="9" borderId="3" xfId="1" applyNumberFormat="1" applyFont="1" applyFill="1" applyBorder="1" applyAlignment="1" applyProtection="1">
      <alignment horizontal="center" vertical="center"/>
      <protection locked="0"/>
    </xf>
    <xf numFmtId="164" fontId="15" fillId="9" borderId="2" xfId="1" applyNumberFormat="1" applyFont="1" applyFill="1" applyBorder="1" applyAlignment="1" applyProtection="1">
      <alignment horizontal="center" vertical="center"/>
    </xf>
    <xf numFmtId="164" fontId="9" fillId="4" borderId="6" xfId="1" applyNumberFormat="1" applyFont="1" applyFill="1" applyBorder="1" applyAlignment="1" applyProtection="1">
      <alignment horizontal="center" vertical="center"/>
    </xf>
    <xf numFmtId="164" fontId="6" fillId="5" borderId="5" xfId="1" applyNumberFormat="1" applyFont="1" applyFill="1" applyBorder="1" applyAlignment="1" applyProtection="1">
      <alignment horizontal="center" vertical="center"/>
    </xf>
    <xf numFmtId="164" fontId="6" fillId="5" borderId="2" xfId="1" applyNumberFormat="1" applyFont="1" applyFill="1" applyBorder="1" applyAlignment="1" applyProtection="1">
      <alignment horizontal="center" vertical="center"/>
    </xf>
    <xf numFmtId="164" fontId="6" fillId="5" borderId="3" xfId="1" applyNumberFormat="1" applyFont="1" applyFill="1" applyBorder="1" applyAlignment="1" applyProtection="1">
      <alignment horizontal="center" vertical="center"/>
    </xf>
    <xf numFmtId="164" fontId="15" fillId="5" borderId="2" xfId="1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vertical="center"/>
    </xf>
    <xf numFmtId="0" fontId="19" fillId="0" borderId="0" xfId="1" applyFont="1" applyFill="1" applyBorder="1" applyAlignment="1" applyProtection="1">
      <alignment horizontal="right" vertical="center" wrapText="1"/>
      <protection locked="0"/>
    </xf>
    <xf numFmtId="0" fontId="23" fillId="0" borderId="0" xfId="1" applyFont="1" applyBorder="1" applyAlignment="1" applyProtection="1">
      <alignment horizontal="right" vertical="center"/>
      <protection locked="0"/>
    </xf>
    <xf numFmtId="0" fontId="6" fillId="3" borderId="2" xfId="1" applyFont="1" applyFill="1" applyBorder="1" applyAlignment="1" applyProtection="1">
      <alignment vertical="center"/>
      <protection locked="0"/>
    </xf>
    <xf numFmtId="0" fontId="17" fillId="3" borderId="2" xfId="0" applyFont="1" applyFill="1" applyBorder="1" applyAlignment="1">
      <alignment vertical="center"/>
    </xf>
    <xf numFmtId="0" fontId="6" fillId="10" borderId="1" xfId="1" applyFont="1" applyFill="1" applyBorder="1" applyAlignment="1" applyProtection="1">
      <alignment vertical="center"/>
      <protection locked="0"/>
    </xf>
    <xf numFmtId="0" fontId="6" fillId="10" borderId="6" xfId="1" applyFont="1" applyFill="1" applyBorder="1" applyAlignment="1" applyProtection="1">
      <alignment vertical="center"/>
      <protection locked="0"/>
    </xf>
    <xf numFmtId="0" fontId="6" fillId="2" borderId="1" xfId="1" applyFont="1" applyFill="1" applyBorder="1" applyAlignment="1" applyProtection="1">
      <alignment vertical="center"/>
      <protection locked="0"/>
    </xf>
    <xf numFmtId="0" fontId="6" fillId="2" borderId="6" xfId="1" applyFont="1" applyFill="1" applyBorder="1" applyAlignment="1" applyProtection="1">
      <alignment vertical="center"/>
      <protection locked="0"/>
    </xf>
    <xf numFmtId="2" fontId="24" fillId="2" borderId="3" xfId="1" applyNumberFormat="1" applyFont="1" applyFill="1" applyBorder="1" applyAlignment="1" applyProtection="1">
      <alignment horizontal="center" vertical="center" wrapText="1"/>
    </xf>
    <xf numFmtId="2" fontId="24" fillId="2" borderId="5" xfId="1" applyNumberFormat="1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6" fillId="3" borderId="1" xfId="1" applyFont="1" applyFill="1" applyBorder="1" applyAlignment="1" applyProtection="1">
      <alignment vertical="center"/>
      <protection locked="0"/>
    </xf>
    <xf numFmtId="0" fontId="6" fillId="3" borderId="6" xfId="1" applyFont="1" applyFill="1" applyBorder="1" applyAlignment="1" applyProtection="1">
      <alignment vertical="center"/>
      <protection locked="0"/>
    </xf>
    <xf numFmtId="0" fontId="5" fillId="0" borderId="0" xfId="1" applyFont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6" fillId="8" borderId="0" xfId="1" applyFont="1" applyFill="1" applyAlignment="1" applyProtection="1">
      <alignment horizontal="right" vertical="center"/>
      <protection locked="0"/>
    </xf>
    <xf numFmtId="0" fontId="19" fillId="0" borderId="2" xfId="1" applyFont="1" applyFill="1" applyBorder="1" applyAlignment="1" applyProtection="1">
      <alignment horizontal="right" vertical="center"/>
      <protection locked="0"/>
    </xf>
    <xf numFmtId="0" fontId="20" fillId="0" borderId="2" xfId="0" applyFont="1" applyBorder="1" applyAlignment="1">
      <alignment horizontal="right" vertical="center"/>
    </xf>
    <xf numFmtId="2" fontId="15" fillId="0" borderId="2" xfId="1" applyNumberFormat="1" applyFont="1" applyFill="1" applyBorder="1" applyAlignment="1" applyProtection="1">
      <alignment horizontal="right" vertical="center"/>
      <protection locked="0"/>
    </xf>
    <xf numFmtId="0" fontId="21" fillId="0" borderId="2" xfId="0" applyFont="1" applyFill="1" applyBorder="1" applyAlignment="1">
      <alignment horizontal="right" vertical="center"/>
    </xf>
    <xf numFmtId="0" fontId="22" fillId="2" borderId="7" xfId="1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19" fillId="0" borderId="2" xfId="1" applyNumberFormat="1" applyFont="1" applyFill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vertical="center"/>
    </xf>
    <xf numFmtId="0" fontId="4" fillId="10" borderId="1" xfId="1" applyFont="1" applyFill="1" applyBorder="1" applyAlignment="1" applyProtection="1">
      <alignment horizontal="left" vertical="center" wrapText="1"/>
    </xf>
    <xf numFmtId="0" fontId="4" fillId="10" borderId="6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59872</xdr:rowOff>
    </xdr:from>
    <xdr:to>
      <xdr:col>0</xdr:col>
      <xdr:colOff>1314450</xdr:colOff>
      <xdr:row>0</xdr:row>
      <xdr:rowOff>574222</xdr:rowOff>
    </xdr:to>
    <xdr:pic>
      <xdr:nvPicPr>
        <xdr:cNvPr id="1094" name="Picture 1" descr="USADLogo.png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872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95250</xdr:colOff>
      <xdr:row>3</xdr:row>
      <xdr:rowOff>35923</xdr:rowOff>
    </xdr:from>
    <xdr:to>
      <xdr:col>6</xdr:col>
      <xdr:colOff>140969</xdr:colOff>
      <xdr:row>3</xdr:row>
      <xdr:rowOff>81642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13071" y="1138102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31"/>
  <sheetViews>
    <sheetView showGridLines="0" tabSelected="1" zoomScale="70" zoomScaleNormal="70" workbookViewId="0">
      <selection activeCell="C7" sqref="C7"/>
    </sheetView>
  </sheetViews>
  <sheetFormatPr defaultColWidth="9.28515625" defaultRowHeight="14.25" x14ac:dyDescent="0.25"/>
  <cols>
    <col min="1" max="1" width="24.42578125" style="4" customWidth="1"/>
    <col min="2" max="2" width="48" style="2" customWidth="1"/>
    <col min="3" max="3" width="22.28515625" style="2" customWidth="1"/>
    <col min="4" max="4" width="19.85546875" style="2" customWidth="1"/>
    <col min="5" max="5" width="13.7109375" style="2" customWidth="1"/>
    <col min="6" max="6" width="13.7109375" style="5" customWidth="1"/>
    <col min="7" max="16384" width="9.28515625" style="2"/>
  </cols>
  <sheetData>
    <row r="1" spans="1:10" s="1" customFormat="1" ht="46.5" customHeight="1" x14ac:dyDescent="0.25">
      <c r="A1" s="47" t="s">
        <v>18</v>
      </c>
      <c r="B1" s="48"/>
      <c r="C1" s="48"/>
      <c r="D1" s="48"/>
      <c r="E1" s="48"/>
      <c r="F1" s="48"/>
    </row>
    <row r="2" spans="1:10" s="6" customFormat="1" ht="20.25" customHeight="1" x14ac:dyDescent="0.25">
      <c r="A2" s="33" t="s">
        <v>0</v>
      </c>
      <c r="B2" s="49" t="s">
        <v>23</v>
      </c>
      <c r="C2" s="50"/>
      <c r="D2" s="50"/>
      <c r="E2" s="34" t="s">
        <v>20</v>
      </c>
      <c r="F2" s="14">
        <v>9</v>
      </c>
      <c r="J2" s="46"/>
    </row>
    <row r="3" spans="1:10" s="6" customFormat="1" ht="20.25" customHeight="1" x14ac:dyDescent="0.25">
      <c r="A3" s="33" t="s">
        <v>1</v>
      </c>
      <c r="B3" s="59" t="s">
        <v>29</v>
      </c>
      <c r="C3" s="60"/>
      <c r="D3" s="57" t="s">
        <v>30</v>
      </c>
      <c r="E3" s="58"/>
      <c r="F3" s="55" t="s">
        <v>14</v>
      </c>
    </row>
    <row r="4" spans="1:10" ht="15.75" x14ac:dyDescent="0.25">
      <c r="A4" s="11"/>
      <c r="B4" s="53" t="s">
        <v>21</v>
      </c>
      <c r="C4" s="54"/>
      <c r="D4" s="53" t="s">
        <v>22</v>
      </c>
      <c r="E4" s="54"/>
      <c r="F4" s="56"/>
    </row>
    <row r="5" spans="1:10" s="3" customFormat="1" ht="36" customHeight="1" x14ac:dyDescent="0.25">
      <c r="A5" s="73" t="s">
        <v>9</v>
      </c>
      <c r="B5" s="74"/>
      <c r="C5" s="30" t="s">
        <v>10</v>
      </c>
      <c r="D5" s="31" t="s">
        <v>11</v>
      </c>
      <c r="E5" s="32" t="s">
        <v>12</v>
      </c>
      <c r="F5" s="16" t="s">
        <v>13</v>
      </c>
    </row>
    <row r="6" spans="1:10" s="19" customFormat="1" ht="18" x14ac:dyDescent="0.25">
      <c r="A6" s="15" t="s">
        <v>2</v>
      </c>
      <c r="B6" s="29">
        <v>2019</v>
      </c>
      <c r="C6" s="18"/>
      <c r="D6" s="27"/>
      <c r="E6" s="36"/>
      <c r="F6" s="41"/>
    </row>
    <row r="7" spans="1:10" s="22" customFormat="1" ht="15.75" x14ac:dyDescent="0.25">
      <c r="A7" s="51" t="s">
        <v>32</v>
      </c>
      <c r="B7" s="52"/>
      <c r="C7" s="20" t="s">
        <v>24</v>
      </c>
      <c r="D7" s="21">
        <v>3</v>
      </c>
      <c r="E7" s="37">
        <v>0.5</v>
      </c>
      <c r="F7" s="42">
        <f>D7*E7</f>
        <v>1.5</v>
      </c>
    </row>
    <row r="8" spans="1:10" s="22" customFormat="1" ht="15.75" x14ac:dyDescent="0.25">
      <c r="A8" s="51" t="s">
        <v>33</v>
      </c>
      <c r="B8" s="52"/>
      <c r="C8" s="23" t="s">
        <v>31</v>
      </c>
      <c r="D8" s="24">
        <v>2</v>
      </c>
      <c r="E8" s="38">
        <v>0.5</v>
      </c>
      <c r="F8" s="43">
        <f t="shared" ref="F8:F13" si="0">D8*E8</f>
        <v>1</v>
      </c>
    </row>
    <row r="9" spans="1:10" s="22" customFormat="1" ht="15.75" x14ac:dyDescent="0.25">
      <c r="A9" s="51" t="s">
        <v>34</v>
      </c>
      <c r="B9" s="52"/>
      <c r="C9" s="23" t="s">
        <v>24</v>
      </c>
      <c r="D9" s="24">
        <v>3</v>
      </c>
      <c r="E9" s="38">
        <v>0.5</v>
      </c>
      <c r="F9" s="43">
        <f t="shared" si="0"/>
        <v>1.5</v>
      </c>
    </row>
    <row r="10" spans="1:10" s="22" customFormat="1" ht="15.75" x14ac:dyDescent="0.25">
      <c r="A10" s="51" t="s">
        <v>35</v>
      </c>
      <c r="B10" s="52"/>
      <c r="C10" s="23" t="s">
        <v>25</v>
      </c>
      <c r="D10" s="24">
        <v>3</v>
      </c>
      <c r="E10" s="38">
        <v>0.5</v>
      </c>
      <c r="F10" s="43">
        <f t="shared" si="0"/>
        <v>1.5</v>
      </c>
    </row>
    <row r="11" spans="1:10" s="22" customFormat="1" ht="15.75" x14ac:dyDescent="0.25">
      <c r="A11" s="51" t="s">
        <v>36</v>
      </c>
      <c r="B11" s="52"/>
      <c r="C11" s="23" t="s">
        <v>26</v>
      </c>
      <c r="D11" s="24">
        <v>4</v>
      </c>
      <c r="E11" s="38">
        <v>0.5</v>
      </c>
      <c r="F11" s="43">
        <f>D11*E11</f>
        <v>2</v>
      </c>
    </row>
    <row r="12" spans="1:10" s="22" customFormat="1" ht="15.75" x14ac:dyDescent="0.25">
      <c r="A12" s="51"/>
      <c r="B12" s="52"/>
      <c r="C12" s="23"/>
      <c r="D12" s="24"/>
      <c r="E12" s="38"/>
      <c r="F12" s="43">
        <f t="shared" si="0"/>
        <v>0</v>
      </c>
    </row>
    <row r="13" spans="1:10" s="22" customFormat="1" ht="15.75" x14ac:dyDescent="0.25">
      <c r="A13" s="51"/>
      <c r="B13" s="52"/>
      <c r="C13" s="25"/>
      <c r="D13" s="26"/>
      <c r="E13" s="39"/>
      <c r="F13" s="44">
        <f t="shared" si="0"/>
        <v>0</v>
      </c>
    </row>
    <row r="14" spans="1:10" s="19" customFormat="1" ht="18" x14ac:dyDescent="0.25">
      <c r="A14" s="15" t="s">
        <v>3</v>
      </c>
      <c r="B14" s="29">
        <v>2020</v>
      </c>
      <c r="C14" s="18"/>
      <c r="D14" s="27"/>
      <c r="E14" s="36"/>
      <c r="F14" s="41"/>
    </row>
    <row r="15" spans="1:10" s="22" customFormat="1" ht="15.75" x14ac:dyDescent="0.25">
      <c r="A15" s="51" t="s">
        <v>37</v>
      </c>
      <c r="B15" s="52"/>
      <c r="C15" s="20" t="s">
        <v>27</v>
      </c>
      <c r="D15" s="21"/>
      <c r="E15" s="37"/>
      <c r="F15" s="42"/>
    </row>
    <row r="16" spans="1:10" s="22" customFormat="1" ht="15.75" x14ac:dyDescent="0.25">
      <c r="A16" s="51" t="s">
        <v>38</v>
      </c>
      <c r="B16" s="52"/>
      <c r="C16" s="23" t="s">
        <v>27</v>
      </c>
      <c r="D16" s="24"/>
      <c r="E16" s="38"/>
      <c r="F16" s="43"/>
    </row>
    <row r="17" spans="1:13" s="22" customFormat="1" ht="15.75" x14ac:dyDescent="0.25">
      <c r="A17" s="51" t="s">
        <v>39</v>
      </c>
      <c r="B17" s="52"/>
      <c r="C17" s="23" t="s">
        <v>27</v>
      </c>
      <c r="D17" s="24"/>
      <c r="E17" s="38"/>
      <c r="F17" s="43"/>
      <c r="M17" s="6"/>
    </row>
    <row r="18" spans="1:13" s="22" customFormat="1" ht="15.75" x14ac:dyDescent="0.25">
      <c r="A18" s="51" t="s">
        <v>40</v>
      </c>
      <c r="B18" s="52"/>
      <c r="C18" s="23" t="s">
        <v>27</v>
      </c>
      <c r="D18" s="24"/>
      <c r="E18" s="38"/>
      <c r="F18" s="43"/>
    </row>
    <row r="19" spans="1:13" s="22" customFormat="1" ht="15.75" x14ac:dyDescent="0.25">
      <c r="A19" s="51" t="s">
        <v>41</v>
      </c>
      <c r="B19" s="52"/>
      <c r="C19" s="23" t="s">
        <v>27</v>
      </c>
      <c r="D19" s="24"/>
      <c r="E19" s="38"/>
      <c r="F19" s="43"/>
    </row>
    <row r="20" spans="1:13" s="22" customFormat="1" ht="15.75" x14ac:dyDescent="0.25">
      <c r="A20" s="51"/>
      <c r="B20" s="52"/>
      <c r="C20" s="23"/>
      <c r="D20" s="24"/>
      <c r="E20" s="38"/>
      <c r="F20" s="43"/>
    </row>
    <row r="21" spans="1:13" s="22" customFormat="1" ht="15.75" x14ac:dyDescent="0.25">
      <c r="A21" s="51"/>
      <c r="B21" s="52"/>
      <c r="C21" s="25"/>
      <c r="D21" s="26"/>
      <c r="E21" s="39"/>
      <c r="F21" s="44"/>
    </row>
    <row r="22" spans="1:13" s="19" customFormat="1" ht="18" x14ac:dyDescent="0.25">
      <c r="A22" s="15" t="s">
        <v>4</v>
      </c>
      <c r="B22" s="29"/>
      <c r="C22" s="18"/>
      <c r="D22" s="27"/>
      <c r="E22" s="36"/>
      <c r="F22" s="41"/>
    </row>
    <row r="23" spans="1:13" s="22" customFormat="1" ht="15.75" x14ac:dyDescent="0.25">
      <c r="A23" s="51"/>
      <c r="B23" s="52"/>
      <c r="C23" s="20"/>
      <c r="D23" s="21"/>
      <c r="E23" s="37"/>
      <c r="F23" s="42">
        <f>D23*E23</f>
        <v>0</v>
      </c>
    </row>
    <row r="24" spans="1:13" s="22" customFormat="1" ht="15.75" x14ac:dyDescent="0.25">
      <c r="A24" s="51"/>
      <c r="B24" s="52"/>
      <c r="C24" s="23"/>
      <c r="D24" s="24"/>
      <c r="E24" s="38"/>
      <c r="F24" s="43">
        <f>D24*E24</f>
        <v>0</v>
      </c>
    </row>
    <row r="25" spans="1:13" s="12" customFormat="1" ht="18" x14ac:dyDescent="0.25">
      <c r="A25" s="66" t="s">
        <v>17</v>
      </c>
      <c r="B25" s="67"/>
      <c r="C25" s="67"/>
      <c r="D25" s="17">
        <f>SUM(D6:D24)</f>
        <v>15</v>
      </c>
      <c r="E25" s="40">
        <f>SUM(E6:E24)</f>
        <v>2.5</v>
      </c>
      <c r="F25" s="45">
        <f>SUM(F6:F24)</f>
        <v>7.5</v>
      </c>
    </row>
    <row r="26" spans="1:13" s="13" customFormat="1" ht="20.25" x14ac:dyDescent="0.25">
      <c r="A26" s="64" t="s">
        <v>19</v>
      </c>
      <c r="B26" s="65"/>
      <c r="C26" s="65"/>
      <c r="D26" s="65"/>
      <c r="E26" s="71">
        <f>F25/E25</f>
        <v>3</v>
      </c>
      <c r="F26" s="72"/>
    </row>
    <row r="27" spans="1:13" s="6" customFormat="1" ht="15.75" x14ac:dyDescent="0.25">
      <c r="A27" s="7"/>
      <c r="B27" s="8"/>
      <c r="C27" s="28" t="s">
        <v>6</v>
      </c>
      <c r="D27" s="35" t="s">
        <v>28</v>
      </c>
      <c r="E27" s="68" t="s">
        <v>15</v>
      </c>
      <c r="F27" s="69"/>
    </row>
    <row r="28" spans="1:13" s="6" customFormat="1" ht="15.75" x14ac:dyDescent="0.25">
      <c r="A28" s="63" t="s">
        <v>5</v>
      </c>
      <c r="B28" s="63"/>
      <c r="C28" s="28" t="s">
        <v>7</v>
      </c>
      <c r="D28" s="35" t="str">
        <f>IF(E26&gt;=3.799,"NO",IF(E26&gt;=3.2,"YES","NO"))</f>
        <v>NO</v>
      </c>
      <c r="E28" s="70"/>
      <c r="F28" s="70"/>
    </row>
    <row r="29" spans="1:13" s="6" customFormat="1" ht="15.75" x14ac:dyDescent="0.25">
      <c r="A29" s="9"/>
      <c r="B29" s="10"/>
      <c r="C29" s="28" t="s">
        <v>8</v>
      </c>
      <c r="D29" s="35" t="str">
        <f>IF(E26&lt;3.199,"YES","NO")</f>
        <v>YES</v>
      </c>
      <c r="E29" s="70"/>
      <c r="F29" s="70"/>
    </row>
    <row r="30" spans="1:13" x14ac:dyDescent="0.25">
      <c r="A30" s="61" t="s">
        <v>16</v>
      </c>
      <c r="B30" s="62"/>
      <c r="C30" s="62"/>
      <c r="D30" s="62"/>
      <c r="E30" s="62"/>
      <c r="F30" s="62"/>
    </row>
    <row r="31" spans="1:13" ht="27.75" customHeight="1" x14ac:dyDescent="0.25">
      <c r="A31" s="62"/>
      <c r="B31" s="62"/>
      <c r="C31" s="62"/>
      <c r="D31" s="62"/>
      <c r="E31" s="62"/>
      <c r="F31" s="62"/>
    </row>
  </sheetData>
  <mergeCells count="30">
    <mergeCell ref="A18:B18"/>
    <mergeCell ref="A17:B17"/>
    <mergeCell ref="A16:B16"/>
    <mergeCell ref="A5:B5"/>
    <mergeCell ref="A10:B10"/>
    <mergeCell ref="A15:B15"/>
    <mergeCell ref="A11:B11"/>
    <mergeCell ref="A12:B12"/>
    <mergeCell ref="A13:B13"/>
    <mergeCell ref="A7:B7"/>
    <mergeCell ref="A8:B8"/>
    <mergeCell ref="A9:B9"/>
    <mergeCell ref="A24:B24"/>
    <mergeCell ref="A23:B23"/>
    <mergeCell ref="A21:B21"/>
    <mergeCell ref="A20:B20"/>
    <mergeCell ref="A19:B19"/>
    <mergeCell ref="A30:F31"/>
    <mergeCell ref="A28:B28"/>
    <mergeCell ref="A26:D26"/>
    <mergeCell ref="A25:C25"/>
    <mergeCell ref="E27:F29"/>
    <mergeCell ref="E26:F26"/>
    <mergeCell ref="A1:F1"/>
    <mergeCell ref="B2:D2"/>
    <mergeCell ref="D4:E4"/>
    <mergeCell ref="B4:C4"/>
    <mergeCell ref="F3:F4"/>
    <mergeCell ref="D3:E3"/>
    <mergeCell ref="B3:C3"/>
  </mergeCells>
  <printOptions horizontalCentered="1" verticalCentered="1"/>
  <pageMargins left="0.25" right="0.25" top="0.25" bottom="0.25" header="0.3" footer="0.3"/>
  <pageSetup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Kinsman</dc:creator>
  <cp:lastModifiedBy>Daniele Grigsby</cp:lastModifiedBy>
  <cp:lastPrinted>2009-04-16T20:15:35Z</cp:lastPrinted>
  <dcterms:created xsi:type="dcterms:W3CDTF">2008-12-17T15:56:42Z</dcterms:created>
  <dcterms:modified xsi:type="dcterms:W3CDTF">2020-09-17T20:17:54Z</dcterms:modified>
</cp:coreProperties>
</file>